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'Бюджет'!$A$15</definedName>
    <definedName name="FIO" localSheetId="0">'Бюджет'!$F$15</definedName>
    <definedName name="SIGN" localSheetId="0">'Бюджет'!$A$15:$H$16</definedName>
    <definedName name="_xlnm.Print_Titles" localSheetId="0">'Бюджет'!$8:$8</definedName>
  </definedNames>
  <calcPr fullCalcOnLoad="1"/>
</workbook>
</file>

<file path=xl/sharedStrings.xml><?xml version="1.0" encoding="utf-8"?>
<sst xmlns="http://schemas.openxmlformats.org/spreadsheetml/2006/main" count="727" uniqueCount="120">
  <si>
    <t>Итого</t>
  </si>
  <si>
    <t>Администрация Семигорского сельского поселения Нижнеилимского района</t>
  </si>
  <si>
    <t>руб.</t>
  </si>
  <si>
    <t/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</si>
  <si>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</si>
  <si>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</si>
  <si>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</si>
  <si>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</si>
  <si>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</si>
  <si>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</si>
  <si>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</si>
  <si>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</si>
  <si>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903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</si>
  <si>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</si>
  <si>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</si>
  <si>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</si>
  <si>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</si>
  <si>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121</t>
  </si>
  <si>
    <t>Фонд оплаты труда и страховые взносы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</si>
  <si>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</si>
  <si>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</si>
  <si>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</si>
  <si>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</si>
  <si>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122</t>
  </si>
  <si>
    <t>Иные выплаты персоналу,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</si>
  <si>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</si>
  <si>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</si>
  <si>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</si>
  <si>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муниципальных нужд</t>
  </si>
  <si>
    <t>540</t>
  </si>
  <si>
    <t>Иные межбюджетные трансферты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</si>
  <si>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</si>
  <si>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самоуправления, либо должностных лиц этих органов, а также в результате деятельности казенных учреждений</t>
  </si>
  <si>
    <t>852</t>
  </si>
  <si>
    <t>Уплата прочих налогов, сборов и иных платежей</t>
  </si>
  <si>
    <t>7951700</t>
  </si>
  <si>
    <t>ДЦП "Энергосбережение и повышение энергетической эффективности на территории МО "Нижнеилимский район" на 2011-2015 г.г."</t>
  </si>
  <si>
    <t>7952612</t>
  </si>
  <si>
    <t>ДЦП "Повышение эффективности бюджетных расходов МО Семигорское СП на период до 2013 года"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</si>
  <si>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</si>
  <si>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</si>
  <si>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</si>
  <si>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</si>
  <si>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0700500</t>
  </si>
  <si>
    <t>Резервные фонды местных администраций</t>
  </si>
  <si>
    <t>870</t>
  </si>
  <si>
    <t>Резервные средства</t>
  </si>
  <si>
    <t>0113</t>
  </si>
  <si>
    <t>Другие общегосударственные вопросы</t>
  </si>
  <si>
    <t>0900200</t>
  </si>
  <si>
    <t>Оценка недвижимости, признание прав и регулирование отношений по государственной  и муниципальной собственности</t>
  </si>
  <si>
    <t>0920300</t>
  </si>
  <si>
    <t>Выполнение других обязательств государства</t>
  </si>
  <si>
    <t>0203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</si>
  <si>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</si>
  <si>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</si>
  <si>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</si>
  <si>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0314</t>
  </si>
  <si>
    <t>Другие вопросы в области национальной безопасности и правоохранительной деятельности</t>
  </si>
  <si>
    <t>2470000</t>
  </si>
  <si>
    <t>Реализация других функций, связанных с обеспечением национальной безопасности и правоохранительной деятельности</t>
  </si>
  <si>
    <t>0401</t>
  </si>
  <si>
    <t>Общеэкономические вопросы</t>
  </si>
  <si>
    <t>0025400</t>
  </si>
  <si>
    <t>Осуществление отдельных областных государственных полномочий в сфере водоснабжения и водоотведения</t>
  </si>
  <si>
    <t>0409</t>
  </si>
  <si>
    <t>Дорожное хозяйство (дорожные фонды)</t>
  </si>
  <si>
    <t>3150203</t>
  </si>
  <si>
    <t>Содержание автомобильных дорог общего пользования</t>
  </si>
  <si>
    <t>241</t>
  </si>
  <si>
    <t>Научно-исследовательские и опытно-конструкторские работы</t>
  </si>
  <si>
    <t>5224700</t>
  </si>
  <si>
    <t>Долгосрочная целевая программа"Развитие автомобильных дорог общего пользования регионального или межмуниципального значения и местного значения в Иркутской области на 2011-2014 годы"</t>
  </si>
  <si>
    <t>7952312</t>
  </si>
  <si>
    <t>ДЦП "Развитие автомобильных дорог общего пользования, ремонт дворовых территорий многоквартирных домов и проездов к ним МО Семигорского сельского поселения на 2012-2015 годы"</t>
  </si>
  <si>
    <t>0412</t>
  </si>
  <si>
    <t>Другие вопросы в области национальной экономики</t>
  </si>
  <si>
    <t>7951600</t>
  </si>
  <si>
    <t>ДЦП "Территориальное планирование в Нижнеилимском муниципальном районе на 2010-2014 гг."</t>
  </si>
  <si>
    <t>0501</t>
  </si>
  <si>
    <t>Жилищное хозяйство</t>
  </si>
  <si>
    <t>0502</t>
  </si>
  <si>
    <t>Коммунальное хозяйство</t>
  </si>
  <si>
    <t>7951912</t>
  </si>
  <si>
    <t>Программа комплексного развития систем коммунальной инфраструктуры на территории МО Семигорского СП на период до 2015 года</t>
  </si>
  <si>
    <t>0503</t>
  </si>
  <si>
    <t>Благоустройство</t>
  </si>
  <si>
    <t>6000500</t>
  </si>
  <si>
    <t>Прочие мероприятия по благоустройству городских округов и поселений</t>
  </si>
  <si>
    <t>0801</t>
  </si>
  <si>
    <t>Культура</t>
  </si>
  <si>
    <t>4429900</t>
  </si>
  <si>
    <t>Обеспечение деятельности (оказание услуг) подведомственных учреждений</t>
  </si>
  <si>
    <t>111</t>
  </si>
  <si>
    <t>112</t>
  </si>
  <si>
    <t>1001</t>
  </si>
  <si>
    <t>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</si>
  <si>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</si>
  <si>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</si>
  <si>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321</t>
  </si>
  <si>
    <t>Пособия и компенсации гражданам и иные социальные выплаты, кроме публичных нормативных обязательств</t>
  </si>
  <si>
    <t>1003</t>
  </si>
  <si>
    <t>Социальное обеспечение населения</t>
  </si>
  <si>
    <t>5053300</t>
  </si>
  <si>
    <t>Мероприятия в области социальной политики</t>
  </si>
  <si>
    <t>1105</t>
  </si>
  <si>
    <t>Другие вопросы в области физической культуры и спорта</t>
  </si>
  <si>
    <t>5129700</t>
  </si>
  <si>
    <t>Мероприятия в области здравоохранения, спорта и физической культуры, туризма</t>
  </si>
  <si>
    <t>930</t>
  </si>
  <si>
    <t>Дума Семигорского сельского поселения Нижнеилимского района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</si>
  <si>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</si>
  <si>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</si>
  <si>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0021100</t>
  </si>
  <si>
    <t>Председатель представительного органа муниципального образования</t>
  </si>
  <si>
    <t>Приложение № 10 к решению Думы
Семигорского сельского поселения
«Об утверждении отчета об исполнении
бюджета Семигорского сельского поселения МО 
за  2013 год»
от "____"  _____________2013 года №___</t>
  </si>
  <si>
    <t>План
на 2013  год</t>
  </si>
  <si>
    <t>Исполнение
за 2013 год</t>
  </si>
  <si>
    <t>%
исполнения</t>
  </si>
  <si>
    <t>ОТЧЁТ ОБ ИСПОЛНЕНИИ ПО РАЗДЕЛАМ, ПОДРАЗДЕЛАМ, 
ЦЕЛЕВЫМ СТАТЬЯМ И ВИДАМ РАСХОДОВ КЛАССИФИКАЦИИ РАСХОДОВ БЮДЖЕТОВ  
В  ВЕДОМСТВЕННОЙ СТРУКТУРЕ РАСХОДОВ БЮДЖЕТА СЕМИГОРСКОГО СЕЛЬСКОГО 
ПОСЕЛЕНИЕ МО ЗА 2013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</si>
</sst>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22" fontId="21" fillId="0" borderId="0" xfId="0" applyNumberFormat="1" applyFont="1" applyAlignment="1">
      <alignment horizontal="center"/>
    </xf>
    <xf numFmtId="49" fontId="21" fillId="0" borderId="1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49" fontId="21" fillId="0" borderId="10" xfId="0" applyNumberFormat="1" applyFont="1" applyBorder="1" applyAlignment="1">
      <alignment horizontal="left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" fontId="20" fillId="0" borderId="10" xfId="0" applyNumberFormat="1" applyFont="1" applyBorder="1" applyAlignment="1">
      <alignment horizontal="right" vertical="center" wrapText="1"/>
    </xf>
    <xf numFmtId="164" fontId="20" fillId="0" borderId="10" xfId="0" applyNumberFormat="1" applyFont="1" applyBorder="1" applyAlignment="1">
      <alignment horizontal="left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3" fontId="21" fillId="0" borderId="12" xfId="0" applyNumberFormat="1" applyFont="1" applyBorder="1" applyAlignment="1">
      <alignment horizontal="right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right" vertical="center" wrapText="1"/>
    </xf>
    <xf numFmtId="49" fontId="21" fillId="0" borderId="13" xfId="0" applyNumberFormat="1" applyFont="1" applyBorder="1" applyAlignment="1">
      <alignment horizontal="center"/>
    </xf>
    <xf numFmtId="49" fontId="21" fillId="0" borderId="14" xfId="0" applyNumberFormat="1" applyFont="1" applyBorder="1" applyAlignment="1">
      <alignment horizontal="left"/>
    </xf>
    <xf numFmtId="49" fontId="21" fillId="0" borderId="14" xfId="0" applyNumberFormat="1" applyFont="1" applyBorder="1" applyAlignment="1">
      <alignment horizontal="center"/>
    </xf>
    <xf numFmtId="4" fontId="21" fillId="0" borderId="14" xfId="0" applyNumberFormat="1" applyFont="1" applyBorder="1" applyAlignment="1">
      <alignment horizontal="right"/>
    </xf>
    <xf numFmtId="3" fontId="21" fillId="0" borderId="15" xfId="0" applyNumberFormat="1" applyFont="1" applyBorder="1" applyAlignment="1">
      <alignment horizontal="right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left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4" fontId="21" fillId="0" borderId="17" xfId="0" applyNumberFormat="1" applyFont="1" applyBorder="1" applyAlignment="1">
      <alignment horizontal="right" vertical="center" wrapText="1"/>
    </xf>
    <xf numFmtId="3" fontId="21" fillId="0" borderId="18" xfId="0" applyNumberFormat="1" applyFont="1" applyBorder="1" applyAlignment="1">
      <alignment horizontal="right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98"/>
  <sheetViews>
    <sheetView showGridLines="0" tabSelected="1" workbookViewId="0" topLeftCell="A1">
      <selection activeCell="H10" sqref="H10"/>
    </sheetView>
  </sheetViews>
  <sheetFormatPr defaultColWidth="9.140625" defaultRowHeight="12.75" customHeight="1" outlineLevelRow="3"/>
  <cols>
    <col min="1" max="1" width="6.7109375" style="1" customWidth="1"/>
    <col min="2" max="2" width="30.7109375" style="1" customWidth="1"/>
    <col min="3" max="3" width="6.7109375" style="1" customWidth="1"/>
    <col min="4" max="4" width="30.7109375" style="1" customWidth="1"/>
    <col min="5" max="5" width="9.00390625" style="1" customWidth="1"/>
    <col min="6" max="6" width="30.7109375" style="1" customWidth="1"/>
    <col min="7" max="7" width="6.7109375" style="1" customWidth="1"/>
    <col min="8" max="8" width="30.7109375" style="1" customWidth="1"/>
    <col min="9" max="11" width="15.421875" style="1" customWidth="1"/>
    <col min="12" max="16384" width="9.140625" style="1" customWidth="1"/>
  </cols>
  <sheetData>
    <row r="1" spans="8:11" ht="107.25" customHeight="1">
      <c r="H1" s="5" t="s">
        <v>115</v>
      </c>
      <c r="I1" s="5"/>
      <c r="J1" s="5"/>
      <c r="K1" s="5"/>
    </row>
    <row r="2" spans="1:11" ht="12.75" customHeight="1">
      <c r="A2" s="6"/>
      <c r="B2" s="7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>
      <c r="A3" s="6"/>
      <c r="B3" s="7"/>
      <c r="C3" s="2"/>
      <c r="D3" s="2"/>
      <c r="E3" s="3"/>
      <c r="F3" s="2"/>
      <c r="G3" s="3"/>
      <c r="H3" s="3"/>
      <c r="I3" s="2"/>
      <c r="J3" s="2"/>
      <c r="K3" s="2"/>
    </row>
    <row r="4" spans="1:11" ht="89.25" customHeight="1">
      <c r="A4" s="8" t="s">
        <v>119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4" ht="12.75" customHeight="1">
      <c r="A5" s="9"/>
      <c r="B5" s="9"/>
      <c r="C5" s="9"/>
      <c r="D5" s="9"/>
    </row>
    <row r="7" spans="1:11" ht="13.5" thickBot="1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26.25" thickBot="1">
      <c r="A8" s="31" t="s">
        <v>4</v>
      </c>
      <c r="B8" s="32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116</v>
      </c>
      <c r="J8" s="32" t="s">
        <v>117</v>
      </c>
      <c r="K8" s="33" t="s">
        <v>118</v>
      </c>
    </row>
    <row r="9" spans="1:11" ht="38.25">
      <c r="A9" s="26" t="s">
        <v>12</v>
      </c>
      <c r="B9" s="27" t="s">
        <v>1</v>
      </c>
      <c r="C9" s="28" t="s">
        <v>3</v>
      </c>
      <c r="D9" s="27" t="s">
        <v>3</v>
      </c>
      <c r="E9" s="28" t="s">
        <v>3</v>
      </c>
      <c r="F9" s="27" t="s">
        <v>3</v>
      </c>
      <c r="G9" s="28" t="s">
        <v>3</v>
      </c>
      <c r="H9" s="27" t="s">
        <v>3</v>
      </c>
      <c r="I9" s="29">
        <v>10064538.83</v>
      </c>
      <c r="J9" s="29">
        <v>9352552.83</v>
      </c>
      <c r="K9" s="30">
        <f>SUM(J9/I9*100)</f>
        <v>92.92579608438949</v>
      </c>
    </row>
    <row r="10" spans="1:11" ht="51" outlineLevel="1">
      <c r="A10" s="17" t="s">
        <v>12</v>
      </c>
      <c r="B10" s="11" t="s">
        <v>1</v>
      </c>
      <c r="C10" s="4" t="s">
        <v>13</v>
      </c>
      <c r="D10" s="11" t="s">
        <v>14</v>
      </c>
      <c r="E10" s="4" t="s">
        <v>3</v>
      </c>
      <c r="F10" s="11" t="s">
        <v>3</v>
      </c>
      <c r="G10" s="4" t="s">
        <v>3</v>
      </c>
      <c r="H10" s="11" t="s">
        <v>3</v>
      </c>
      <c r="I10" s="12">
        <v>625000</v>
      </c>
      <c r="J10" s="12">
        <v>625000</v>
      </c>
      <c r="K10" s="18">
        <f aca="true" t="shared" si="0" ref="K10:K73">SUM(J10/I10*100)</f>
        <v>100</v>
      </c>
    </row>
    <row r="11" spans="1:11" ht="51" outlineLevel="2">
      <c r="A11" s="17" t="s">
        <v>12</v>
      </c>
      <c r="B11" s="11" t="s">
        <v>1</v>
      </c>
      <c r="C11" s="4" t="s">
        <v>13</v>
      </c>
      <c r="D11" s="11" t="s">
        <v>14</v>
      </c>
      <c r="E11" s="4" t="s">
        <v>15</v>
      </c>
      <c r="F11" s="11" t="s">
        <v>16</v>
      </c>
      <c r="G11" s="4" t="s">
        <v>3</v>
      </c>
      <c r="H11" s="11" t="s">
        <v>3</v>
      </c>
      <c r="I11" s="12">
        <v>625000</v>
      </c>
      <c r="J11" s="12">
        <v>625000</v>
      </c>
      <c r="K11" s="18">
        <f t="shared" si="0"/>
        <v>100</v>
      </c>
    </row>
    <row r="12" spans="1:11" ht="51" outlineLevel="3">
      <c r="A12" s="19" t="s">
        <v>12</v>
      </c>
      <c r="B12" s="14" t="s">
        <v>1</v>
      </c>
      <c r="C12" s="13" t="s">
        <v>13</v>
      </c>
      <c r="D12" s="14" t="s">
        <v>14</v>
      </c>
      <c r="E12" s="13" t="s">
        <v>15</v>
      </c>
      <c r="F12" s="14" t="s">
        <v>16</v>
      </c>
      <c r="G12" s="13" t="s">
        <v>17</v>
      </c>
      <c r="H12" s="14" t="s">
        <v>18</v>
      </c>
      <c r="I12" s="15">
        <v>625000</v>
      </c>
      <c r="J12" s="15">
        <v>625000</v>
      </c>
      <c r="K12" s="20">
        <f t="shared" si="0"/>
        <v>100</v>
      </c>
    </row>
    <row r="13" spans="1:11" ht="76.5" outlineLevel="1">
      <c r="A13" s="17" t="s">
        <v>12</v>
      </c>
      <c r="B13" s="11" t="s">
        <v>1</v>
      </c>
      <c r="C13" s="4" t="s">
        <v>19</v>
      </c>
      <c r="D13" s="11" t="s">
        <v>20</v>
      </c>
      <c r="E13" s="4" t="s">
        <v>3</v>
      </c>
      <c r="F13" s="11" t="s">
        <v>3</v>
      </c>
      <c r="G13" s="4" t="s">
        <v>3</v>
      </c>
      <c r="H13" s="11" t="s">
        <v>3</v>
      </c>
      <c r="I13" s="12">
        <v>4344344.1</v>
      </c>
      <c r="J13" s="12">
        <v>4339903.38</v>
      </c>
      <c r="K13" s="18">
        <f t="shared" si="0"/>
        <v>99.89778157766095</v>
      </c>
    </row>
    <row r="14" spans="1:11" ht="76.5" outlineLevel="2">
      <c r="A14" s="17" t="s">
        <v>12</v>
      </c>
      <c r="B14" s="11" t="s">
        <v>1</v>
      </c>
      <c r="C14" s="4" t="s">
        <v>19</v>
      </c>
      <c r="D14" s="11" t="s">
        <v>20</v>
      </c>
      <c r="E14" s="4" t="s">
        <v>21</v>
      </c>
      <c r="F14" s="11" t="s">
        <v>22</v>
      </c>
      <c r="G14" s="4" t="s">
        <v>3</v>
      </c>
      <c r="H14" s="11" t="s">
        <v>3</v>
      </c>
      <c r="I14" s="12">
        <v>4206287.9</v>
      </c>
      <c r="J14" s="12">
        <v>4201847.18</v>
      </c>
      <c r="K14" s="18">
        <f t="shared" si="0"/>
        <v>99.89442662733569</v>
      </c>
    </row>
    <row r="15" spans="1:11" ht="76.5" outlineLevel="3">
      <c r="A15" s="19" t="s">
        <v>12</v>
      </c>
      <c r="B15" s="14" t="s">
        <v>1</v>
      </c>
      <c r="C15" s="13" t="s">
        <v>19</v>
      </c>
      <c r="D15" s="14" t="s">
        <v>20</v>
      </c>
      <c r="E15" s="13" t="s">
        <v>21</v>
      </c>
      <c r="F15" s="14" t="s">
        <v>22</v>
      </c>
      <c r="G15" s="13" t="s">
        <v>17</v>
      </c>
      <c r="H15" s="14" t="s">
        <v>18</v>
      </c>
      <c r="I15" s="15">
        <v>3379624.77</v>
      </c>
      <c r="J15" s="15">
        <v>3379624.77</v>
      </c>
      <c r="K15" s="20">
        <f t="shared" si="0"/>
        <v>100</v>
      </c>
    </row>
    <row r="16" spans="1:11" ht="76.5" outlineLevel="3">
      <c r="A16" s="19" t="s">
        <v>12</v>
      </c>
      <c r="B16" s="14" t="s">
        <v>1</v>
      </c>
      <c r="C16" s="13" t="s">
        <v>19</v>
      </c>
      <c r="D16" s="14" t="s">
        <v>20</v>
      </c>
      <c r="E16" s="13" t="s">
        <v>21</v>
      </c>
      <c r="F16" s="14" t="s">
        <v>22</v>
      </c>
      <c r="G16" s="13" t="s">
        <v>23</v>
      </c>
      <c r="H16" s="14" t="s">
        <v>24</v>
      </c>
      <c r="I16" s="15">
        <v>13149.4</v>
      </c>
      <c r="J16" s="15">
        <v>13149.4</v>
      </c>
      <c r="K16" s="20">
        <f t="shared" si="0"/>
        <v>100</v>
      </c>
    </row>
    <row r="17" spans="1:11" ht="76.5" outlineLevel="3">
      <c r="A17" s="19" t="s">
        <v>12</v>
      </c>
      <c r="B17" s="14" t="s">
        <v>1</v>
      </c>
      <c r="C17" s="13" t="s">
        <v>19</v>
      </c>
      <c r="D17" s="14" t="s">
        <v>20</v>
      </c>
      <c r="E17" s="13" t="s">
        <v>21</v>
      </c>
      <c r="F17" s="14" t="s">
        <v>22</v>
      </c>
      <c r="G17" s="13" t="s">
        <v>25</v>
      </c>
      <c r="H17" s="14" t="s">
        <v>26</v>
      </c>
      <c r="I17" s="15">
        <v>137881.43</v>
      </c>
      <c r="J17" s="15">
        <v>135449.12</v>
      </c>
      <c r="K17" s="20">
        <f t="shared" si="0"/>
        <v>98.23594083699307</v>
      </c>
    </row>
    <row r="18" spans="1:11" ht="76.5" outlineLevel="3">
      <c r="A18" s="19" t="s">
        <v>12</v>
      </c>
      <c r="B18" s="14" t="s">
        <v>1</v>
      </c>
      <c r="C18" s="13" t="s">
        <v>19</v>
      </c>
      <c r="D18" s="14" t="s">
        <v>20</v>
      </c>
      <c r="E18" s="13" t="s">
        <v>21</v>
      </c>
      <c r="F18" s="14" t="s">
        <v>22</v>
      </c>
      <c r="G18" s="13" t="s">
        <v>27</v>
      </c>
      <c r="H18" s="14" t="s">
        <v>28</v>
      </c>
      <c r="I18" s="15">
        <v>616410.3</v>
      </c>
      <c r="J18" s="15">
        <v>615984.69</v>
      </c>
      <c r="K18" s="20">
        <f t="shared" si="0"/>
        <v>99.93095345746168</v>
      </c>
    </row>
    <row r="19" spans="1:11" ht="76.5" outlineLevel="3">
      <c r="A19" s="19" t="s">
        <v>12</v>
      </c>
      <c r="B19" s="14" t="s">
        <v>1</v>
      </c>
      <c r="C19" s="13" t="s">
        <v>19</v>
      </c>
      <c r="D19" s="14" t="s">
        <v>20</v>
      </c>
      <c r="E19" s="13" t="s">
        <v>21</v>
      </c>
      <c r="F19" s="14" t="s">
        <v>22</v>
      </c>
      <c r="G19" s="13" t="s">
        <v>29</v>
      </c>
      <c r="H19" s="14" t="s">
        <v>30</v>
      </c>
      <c r="I19" s="15">
        <v>54085</v>
      </c>
      <c r="J19" s="15">
        <v>54085</v>
      </c>
      <c r="K19" s="20">
        <f t="shared" si="0"/>
        <v>100</v>
      </c>
    </row>
    <row r="20" spans="1:11" ht="114.75" outlineLevel="3">
      <c r="A20" s="19" t="s">
        <v>12</v>
      </c>
      <c r="B20" s="14" t="s">
        <v>1</v>
      </c>
      <c r="C20" s="13" t="s">
        <v>19</v>
      </c>
      <c r="D20" s="14" t="s">
        <v>20</v>
      </c>
      <c r="E20" s="13" t="s">
        <v>21</v>
      </c>
      <c r="F20" s="14" t="s">
        <v>22</v>
      </c>
      <c r="G20" s="13" t="s">
        <v>31</v>
      </c>
      <c r="H20" s="16" t="s">
        <v>32</v>
      </c>
      <c r="I20" s="15">
        <v>1000</v>
      </c>
      <c r="J20" s="15">
        <v>0</v>
      </c>
      <c r="K20" s="20">
        <f t="shared" si="0"/>
        <v>0</v>
      </c>
    </row>
    <row r="21" spans="1:11" ht="76.5" outlineLevel="3">
      <c r="A21" s="19" t="s">
        <v>12</v>
      </c>
      <c r="B21" s="14" t="s">
        <v>1</v>
      </c>
      <c r="C21" s="13" t="s">
        <v>19</v>
      </c>
      <c r="D21" s="14" t="s">
        <v>20</v>
      </c>
      <c r="E21" s="13" t="s">
        <v>21</v>
      </c>
      <c r="F21" s="14" t="s">
        <v>22</v>
      </c>
      <c r="G21" s="13" t="s">
        <v>33</v>
      </c>
      <c r="H21" s="14" t="s">
        <v>34</v>
      </c>
      <c r="I21" s="15">
        <v>4137</v>
      </c>
      <c r="J21" s="15">
        <v>3554.2</v>
      </c>
      <c r="K21" s="20">
        <f t="shared" si="0"/>
        <v>85.91249697848681</v>
      </c>
    </row>
    <row r="22" spans="1:11" ht="76.5" outlineLevel="2">
      <c r="A22" s="17" t="s">
        <v>12</v>
      </c>
      <c r="B22" s="11" t="s">
        <v>1</v>
      </c>
      <c r="C22" s="4" t="s">
        <v>19</v>
      </c>
      <c r="D22" s="11" t="s">
        <v>20</v>
      </c>
      <c r="E22" s="4" t="s">
        <v>35</v>
      </c>
      <c r="F22" s="11" t="s">
        <v>36</v>
      </c>
      <c r="G22" s="4" t="s">
        <v>3</v>
      </c>
      <c r="H22" s="11" t="s">
        <v>3</v>
      </c>
      <c r="I22" s="12">
        <v>33000</v>
      </c>
      <c r="J22" s="12">
        <v>33000</v>
      </c>
      <c r="K22" s="18">
        <f t="shared" si="0"/>
        <v>100</v>
      </c>
    </row>
    <row r="23" spans="1:11" ht="76.5" outlineLevel="3">
      <c r="A23" s="19" t="s">
        <v>12</v>
      </c>
      <c r="B23" s="14" t="s">
        <v>1</v>
      </c>
      <c r="C23" s="13" t="s">
        <v>19</v>
      </c>
      <c r="D23" s="14" t="s">
        <v>20</v>
      </c>
      <c r="E23" s="13" t="s">
        <v>35</v>
      </c>
      <c r="F23" s="14" t="s">
        <v>36</v>
      </c>
      <c r="G23" s="13" t="s">
        <v>27</v>
      </c>
      <c r="H23" s="14" t="s">
        <v>28</v>
      </c>
      <c r="I23" s="15">
        <v>33000</v>
      </c>
      <c r="J23" s="15">
        <v>33000</v>
      </c>
      <c r="K23" s="20">
        <f t="shared" si="0"/>
        <v>100</v>
      </c>
    </row>
    <row r="24" spans="1:11" ht="76.5" outlineLevel="2">
      <c r="A24" s="17" t="s">
        <v>12</v>
      </c>
      <c r="B24" s="11" t="s">
        <v>1</v>
      </c>
      <c r="C24" s="4" t="s">
        <v>19</v>
      </c>
      <c r="D24" s="11" t="s">
        <v>20</v>
      </c>
      <c r="E24" s="4" t="s">
        <v>37</v>
      </c>
      <c r="F24" s="11" t="s">
        <v>38</v>
      </c>
      <c r="G24" s="4" t="s">
        <v>3</v>
      </c>
      <c r="H24" s="11" t="s">
        <v>3</v>
      </c>
      <c r="I24" s="12">
        <v>105056.2</v>
      </c>
      <c r="J24" s="12">
        <v>105056.2</v>
      </c>
      <c r="K24" s="18">
        <f t="shared" si="0"/>
        <v>100</v>
      </c>
    </row>
    <row r="25" spans="1:11" ht="76.5" outlineLevel="3">
      <c r="A25" s="19" t="s">
        <v>12</v>
      </c>
      <c r="B25" s="14" t="s">
        <v>1</v>
      </c>
      <c r="C25" s="13" t="s">
        <v>19</v>
      </c>
      <c r="D25" s="14" t="s">
        <v>20</v>
      </c>
      <c r="E25" s="13" t="s">
        <v>37</v>
      </c>
      <c r="F25" s="14" t="s">
        <v>38</v>
      </c>
      <c r="G25" s="13" t="s">
        <v>27</v>
      </c>
      <c r="H25" s="14" t="s">
        <v>28</v>
      </c>
      <c r="I25" s="15">
        <v>105056.2</v>
      </c>
      <c r="J25" s="15">
        <v>105056.2</v>
      </c>
      <c r="K25" s="20">
        <f t="shared" si="0"/>
        <v>100</v>
      </c>
    </row>
    <row r="26" spans="1:11" ht="63.75" outlineLevel="1">
      <c r="A26" s="17" t="s">
        <v>12</v>
      </c>
      <c r="B26" s="11" t="s">
        <v>1</v>
      </c>
      <c r="C26" s="4" t="s">
        <v>39</v>
      </c>
      <c r="D26" s="11" t="s">
        <v>40</v>
      </c>
      <c r="E26" s="4" t="s">
        <v>3</v>
      </c>
      <c r="F26" s="11" t="s">
        <v>3</v>
      </c>
      <c r="G26" s="4" t="s">
        <v>3</v>
      </c>
      <c r="H26" s="11" t="s">
        <v>3</v>
      </c>
      <c r="I26" s="12">
        <v>604557</v>
      </c>
      <c r="J26" s="12">
        <v>604557</v>
      </c>
      <c r="K26" s="18">
        <f t="shared" si="0"/>
        <v>100</v>
      </c>
    </row>
    <row r="27" spans="1:11" ht="63.75" outlineLevel="2">
      <c r="A27" s="17" t="s">
        <v>12</v>
      </c>
      <c r="B27" s="11" t="s">
        <v>1</v>
      </c>
      <c r="C27" s="4" t="s">
        <v>39</v>
      </c>
      <c r="D27" s="11" t="s">
        <v>40</v>
      </c>
      <c r="E27" s="4" t="s">
        <v>21</v>
      </c>
      <c r="F27" s="11" t="s">
        <v>22</v>
      </c>
      <c r="G27" s="4" t="s">
        <v>3</v>
      </c>
      <c r="H27" s="11" t="s">
        <v>3</v>
      </c>
      <c r="I27" s="12">
        <v>604557</v>
      </c>
      <c r="J27" s="12">
        <v>604557</v>
      </c>
      <c r="K27" s="18">
        <f t="shared" si="0"/>
        <v>100</v>
      </c>
    </row>
    <row r="28" spans="1:11" ht="63.75" outlineLevel="3">
      <c r="A28" s="19" t="s">
        <v>12</v>
      </c>
      <c r="B28" s="14" t="s">
        <v>1</v>
      </c>
      <c r="C28" s="13" t="s">
        <v>39</v>
      </c>
      <c r="D28" s="14" t="s">
        <v>40</v>
      </c>
      <c r="E28" s="13" t="s">
        <v>21</v>
      </c>
      <c r="F28" s="14" t="s">
        <v>22</v>
      </c>
      <c r="G28" s="13" t="s">
        <v>29</v>
      </c>
      <c r="H28" s="14" t="s">
        <v>30</v>
      </c>
      <c r="I28" s="15">
        <v>604557</v>
      </c>
      <c r="J28" s="15">
        <v>604557</v>
      </c>
      <c r="K28" s="20">
        <f t="shared" si="0"/>
        <v>100</v>
      </c>
    </row>
    <row r="29" spans="1:11" ht="38.25" outlineLevel="1">
      <c r="A29" s="17" t="s">
        <v>12</v>
      </c>
      <c r="B29" s="11" t="s">
        <v>1</v>
      </c>
      <c r="C29" s="4" t="s">
        <v>41</v>
      </c>
      <c r="D29" s="11" t="s">
        <v>42</v>
      </c>
      <c r="E29" s="4" t="s">
        <v>3</v>
      </c>
      <c r="F29" s="11" t="s">
        <v>3</v>
      </c>
      <c r="G29" s="4" t="s">
        <v>3</v>
      </c>
      <c r="H29" s="11" t="s">
        <v>3</v>
      </c>
      <c r="I29" s="12">
        <v>10000</v>
      </c>
      <c r="J29" s="12">
        <v>0</v>
      </c>
      <c r="K29" s="18">
        <f t="shared" si="0"/>
        <v>0</v>
      </c>
    </row>
    <row r="30" spans="1:11" ht="38.25" outlineLevel="2">
      <c r="A30" s="17" t="s">
        <v>12</v>
      </c>
      <c r="B30" s="11" t="s">
        <v>1</v>
      </c>
      <c r="C30" s="4" t="s">
        <v>41</v>
      </c>
      <c r="D30" s="11" t="s">
        <v>42</v>
      </c>
      <c r="E30" s="4" t="s">
        <v>43</v>
      </c>
      <c r="F30" s="11" t="s">
        <v>44</v>
      </c>
      <c r="G30" s="4" t="s">
        <v>3</v>
      </c>
      <c r="H30" s="11" t="s">
        <v>3</v>
      </c>
      <c r="I30" s="12">
        <v>10000</v>
      </c>
      <c r="J30" s="12">
        <v>0</v>
      </c>
      <c r="K30" s="18">
        <f t="shared" si="0"/>
        <v>0</v>
      </c>
    </row>
    <row r="31" spans="1:11" ht="38.25" outlineLevel="3">
      <c r="A31" s="19" t="s">
        <v>12</v>
      </c>
      <c r="B31" s="14" t="s">
        <v>1</v>
      </c>
      <c r="C31" s="13" t="s">
        <v>41</v>
      </c>
      <c r="D31" s="14" t="s">
        <v>42</v>
      </c>
      <c r="E31" s="13" t="s">
        <v>43</v>
      </c>
      <c r="F31" s="14" t="s">
        <v>44</v>
      </c>
      <c r="G31" s="13" t="s">
        <v>45</v>
      </c>
      <c r="H31" s="14" t="s">
        <v>46</v>
      </c>
      <c r="I31" s="15">
        <v>10000</v>
      </c>
      <c r="J31" s="15">
        <v>0</v>
      </c>
      <c r="K31" s="20">
        <f t="shared" si="0"/>
        <v>0</v>
      </c>
    </row>
    <row r="32" spans="1:11" ht="38.25" outlineLevel="1">
      <c r="A32" s="17" t="s">
        <v>12</v>
      </c>
      <c r="B32" s="11" t="s">
        <v>1</v>
      </c>
      <c r="C32" s="4" t="s">
        <v>47</v>
      </c>
      <c r="D32" s="11" t="s">
        <v>48</v>
      </c>
      <c r="E32" s="4" t="s">
        <v>3</v>
      </c>
      <c r="F32" s="11" t="s">
        <v>3</v>
      </c>
      <c r="G32" s="4" t="s">
        <v>3</v>
      </c>
      <c r="H32" s="11" t="s">
        <v>3</v>
      </c>
      <c r="I32" s="12">
        <v>8622</v>
      </c>
      <c r="J32" s="12">
        <v>7718</v>
      </c>
      <c r="K32" s="18">
        <f t="shared" si="0"/>
        <v>89.51519369055903</v>
      </c>
    </row>
    <row r="33" spans="1:11" ht="51" outlineLevel="2">
      <c r="A33" s="17" t="s">
        <v>12</v>
      </c>
      <c r="B33" s="11" t="s">
        <v>1</v>
      </c>
      <c r="C33" s="4" t="s">
        <v>47</v>
      </c>
      <c r="D33" s="11" t="s">
        <v>48</v>
      </c>
      <c r="E33" s="4" t="s">
        <v>49</v>
      </c>
      <c r="F33" s="11" t="s">
        <v>50</v>
      </c>
      <c r="G33" s="4" t="s">
        <v>3</v>
      </c>
      <c r="H33" s="11" t="s">
        <v>3</v>
      </c>
      <c r="I33" s="12">
        <v>7000</v>
      </c>
      <c r="J33" s="12">
        <v>6096</v>
      </c>
      <c r="K33" s="18">
        <f t="shared" si="0"/>
        <v>87.08571428571429</v>
      </c>
    </row>
    <row r="34" spans="1:11" ht="51" outlineLevel="3">
      <c r="A34" s="19" t="s">
        <v>12</v>
      </c>
      <c r="B34" s="14" t="s">
        <v>1</v>
      </c>
      <c r="C34" s="13" t="s">
        <v>47</v>
      </c>
      <c r="D34" s="14" t="s">
        <v>48</v>
      </c>
      <c r="E34" s="13" t="s">
        <v>49</v>
      </c>
      <c r="F34" s="14" t="s">
        <v>50</v>
      </c>
      <c r="G34" s="13" t="s">
        <v>33</v>
      </c>
      <c r="H34" s="14" t="s">
        <v>34</v>
      </c>
      <c r="I34" s="15">
        <v>7000</v>
      </c>
      <c r="J34" s="15">
        <v>6096</v>
      </c>
      <c r="K34" s="20">
        <f t="shared" si="0"/>
        <v>87.08571428571429</v>
      </c>
    </row>
    <row r="35" spans="1:11" ht="38.25" outlineLevel="2">
      <c r="A35" s="17" t="s">
        <v>12</v>
      </c>
      <c r="B35" s="11" t="s">
        <v>1</v>
      </c>
      <c r="C35" s="4" t="s">
        <v>47</v>
      </c>
      <c r="D35" s="11" t="s">
        <v>48</v>
      </c>
      <c r="E35" s="4" t="s">
        <v>51</v>
      </c>
      <c r="F35" s="11" t="s">
        <v>52</v>
      </c>
      <c r="G35" s="4" t="s">
        <v>3</v>
      </c>
      <c r="H35" s="11" t="s">
        <v>3</v>
      </c>
      <c r="I35" s="12">
        <v>1622</v>
      </c>
      <c r="J35" s="12">
        <v>1622</v>
      </c>
      <c r="K35" s="18">
        <f t="shared" si="0"/>
        <v>100</v>
      </c>
    </row>
    <row r="36" spans="1:11" ht="38.25" outlineLevel="3">
      <c r="A36" s="19" t="s">
        <v>12</v>
      </c>
      <c r="B36" s="14" t="s">
        <v>1</v>
      </c>
      <c r="C36" s="13" t="s">
        <v>47</v>
      </c>
      <c r="D36" s="14" t="s">
        <v>48</v>
      </c>
      <c r="E36" s="13" t="s">
        <v>51</v>
      </c>
      <c r="F36" s="14" t="s">
        <v>52</v>
      </c>
      <c r="G36" s="13" t="s">
        <v>33</v>
      </c>
      <c r="H36" s="14" t="s">
        <v>34</v>
      </c>
      <c r="I36" s="15">
        <v>1622</v>
      </c>
      <c r="J36" s="15">
        <v>1622</v>
      </c>
      <c r="K36" s="20">
        <f t="shared" si="0"/>
        <v>100</v>
      </c>
    </row>
    <row r="37" spans="1:11" ht="38.25" outlineLevel="1">
      <c r="A37" s="17" t="s">
        <v>12</v>
      </c>
      <c r="B37" s="11" t="s">
        <v>1</v>
      </c>
      <c r="C37" s="4" t="s">
        <v>53</v>
      </c>
      <c r="D37" s="11" t="s">
        <v>54</v>
      </c>
      <c r="E37" s="4" t="s">
        <v>3</v>
      </c>
      <c r="F37" s="11" t="s">
        <v>3</v>
      </c>
      <c r="G37" s="4" t="s">
        <v>3</v>
      </c>
      <c r="H37" s="11" t="s">
        <v>3</v>
      </c>
      <c r="I37" s="12">
        <v>79900</v>
      </c>
      <c r="J37" s="12">
        <v>79900</v>
      </c>
      <c r="K37" s="18">
        <f t="shared" si="0"/>
        <v>100</v>
      </c>
    </row>
    <row r="38" spans="1:11" ht="51" outlineLevel="2">
      <c r="A38" s="17" t="s">
        <v>12</v>
      </c>
      <c r="B38" s="11" t="s">
        <v>1</v>
      </c>
      <c r="C38" s="4" t="s">
        <v>53</v>
      </c>
      <c r="D38" s="11" t="s">
        <v>54</v>
      </c>
      <c r="E38" s="4" t="s">
        <v>55</v>
      </c>
      <c r="F38" s="11" t="s">
        <v>56</v>
      </c>
      <c r="G38" s="4" t="s">
        <v>3</v>
      </c>
      <c r="H38" s="11" t="s">
        <v>3</v>
      </c>
      <c r="I38" s="12">
        <v>79900</v>
      </c>
      <c r="J38" s="12">
        <v>79900</v>
      </c>
      <c r="K38" s="18">
        <f t="shared" si="0"/>
        <v>100</v>
      </c>
    </row>
    <row r="39" spans="1:11" ht="51" outlineLevel="3">
      <c r="A39" s="19" t="s">
        <v>12</v>
      </c>
      <c r="B39" s="14" t="s">
        <v>1</v>
      </c>
      <c r="C39" s="13" t="s">
        <v>53</v>
      </c>
      <c r="D39" s="14" t="s">
        <v>54</v>
      </c>
      <c r="E39" s="13" t="s">
        <v>55</v>
      </c>
      <c r="F39" s="14" t="s">
        <v>56</v>
      </c>
      <c r="G39" s="13" t="s">
        <v>17</v>
      </c>
      <c r="H39" s="14" t="s">
        <v>18</v>
      </c>
      <c r="I39" s="15">
        <v>73742</v>
      </c>
      <c r="J39" s="15">
        <v>73742</v>
      </c>
      <c r="K39" s="20">
        <f t="shared" si="0"/>
        <v>100</v>
      </c>
    </row>
    <row r="40" spans="1:11" ht="51" outlineLevel="3">
      <c r="A40" s="19" t="s">
        <v>12</v>
      </c>
      <c r="B40" s="14" t="s">
        <v>1</v>
      </c>
      <c r="C40" s="13" t="s">
        <v>53</v>
      </c>
      <c r="D40" s="14" t="s">
        <v>54</v>
      </c>
      <c r="E40" s="13" t="s">
        <v>55</v>
      </c>
      <c r="F40" s="14" t="s">
        <v>56</v>
      </c>
      <c r="G40" s="13" t="s">
        <v>25</v>
      </c>
      <c r="H40" s="14" t="s">
        <v>26</v>
      </c>
      <c r="I40" s="15">
        <v>2500</v>
      </c>
      <c r="J40" s="15">
        <v>2500</v>
      </c>
      <c r="K40" s="20">
        <f t="shared" si="0"/>
        <v>100</v>
      </c>
    </row>
    <row r="41" spans="1:11" ht="51" outlineLevel="3">
      <c r="A41" s="19" t="s">
        <v>12</v>
      </c>
      <c r="B41" s="14" t="s">
        <v>1</v>
      </c>
      <c r="C41" s="13" t="s">
        <v>53</v>
      </c>
      <c r="D41" s="14" t="s">
        <v>54</v>
      </c>
      <c r="E41" s="13" t="s">
        <v>55</v>
      </c>
      <c r="F41" s="14" t="s">
        <v>56</v>
      </c>
      <c r="G41" s="13" t="s">
        <v>27</v>
      </c>
      <c r="H41" s="14" t="s">
        <v>28</v>
      </c>
      <c r="I41" s="15">
        <v>3658</v>
      </c>
      <c r="J41" s="15">
        <v>3658</v>
      </c>
      <c r="K41" s="20">
        <f t="shared" si="0"/>
        <v>100</v>
      </c>
    </row>
    <row r="42" spans="1:11" ht="38.25" outlineLevel="1">
      <c r="A42" s="17" t="s">
        <v>12</v>
      </c>
      <c r="B42" s="11" t="s">
        <v>1</v>
      </c>
      <c r="C42" s="4" t="s">
        <v>57</v>
      </c>
      <c r="D42" s="11" t="s">
        <v>58</v>
      </c>
      <c r="E42" s="4" t="s">
        <v>3</v>
      </c>
      <c r="F42" s="11" t="s">
        <v>3</v>
      </c>
      <c r="G42" s="4" t="s">
        <v>3</v>
      </c>
      <c r="H42" s="11" t="s">
        <v>3</v>
      </c>
      <c r="I42" s="12">
        <v>2891</v>
      </c>
      <c r="J42" s="12">
        <v>2891</v>
      </c>
      <c r="K42" s="18">
        <f t="shared" si="0"/>
        <v>100</v>
      </c>
    </row>
    <row r="43" spans="1:11" ht="51" outlineLevel="2">
      <c r="A43" s="17" t="s">
        <v>12</v>
      </c>
      <c r="B43" s="11" t="s">
        <v>1</v>
      </c>
      <c r="C43" s="4" t="s">
        <v>57</v>
      </c>
      <c r="D43" s="11" t="s">
        <v>58</v>
      </c>
      <c r="E43" s="4" t="s">
        <v>59</v>
      </c>
      <c r="F43" s="11" t="s">
        <v>60</v>
      </c>
      <c r="G43" s="4" t="s">
        <v>3</v>
      </c>
      <c r="H43" s="11" t="s">
        <v>3</v>
      </c>
      <c r="I43" s="12">
        <v>2891</v>
      </c>
      <c r="J43" s="12">
        <v>2891</v>
      </c>
      <c r="K43" s="18">
        <f t="shared" si="0"/>
        <v>100</v>
      </c>
    </row>
    <row r="44" spans="1:11" ht="51" outlineLevel="3">
      <c r="A44" s="19" t="s">
        <v>12</v>
      </c>
      <c r="B44" s="14" t="s">
        <v>1</v>
      </c>
      <c r="C44" s="13" t="s">
        <v>57</v>
      </c>
      <c r="D44" s="14" t="s">
        <v>58</v>
      </c>
      <c r="E44" s="13" t="s">
        <v>59</v>
      </c>
      <c r="F44" s="14" t="s">
        <v>60</v>
      </c>
      <c r="G44" s="13" t="s">
        <v>27</v>
      </c>
      <c r="H44" s="14" t="s">
        <v>28</v>
      </c>
      <c r="I44" s="15">
        <v>2891</v>
      </c>
      <c r="J44" s="15">
        <v>2891</v>
      </c>
      <c r="K44" s="20">
        <f t="shared" si="0"/>
        <v>100</v>
      </c>
    </row>
    <row r="45" spans="1:11" ht="38.25" outlineLevel="1">
      <c r="A45" s="17" t="s">
        <v>12</v>
      </c>
      <c r="B45" s="11" t="s">
        <v>1</v>
      </c>
      <c r="C45" s="4" t="s">
        <v>61</v>
      </c>
      <c r="D45" s="11" t="s">
        <v>62</v>
      </c>
      <c r="E45" s="4" t="s">
        <v>3</v>
      </c>
      <c r="F45" s="11" t="s">
        <v>3</v>
      </c>
      <c r="G45" s="4" t="s">
        <v>3</v>
      </c>
      <c r="H45" s="11" t="s">
        <v>3</v>
      </c>
      <c r="I45" s="12">
        <v>81500</v>
      </c>
      <c r="J45" s="12">
        <v>81500</v>
      </c>
      <c r="K45" s="18">
        <f t="shared" si="0"/>
        <v>100</v>
      </c>
    </row>
    <row r="46" spans="1:11" ht="51" outlineLevel="2">
      <c r="A46" s="17" t="s">
        <v>12</v>
      </c>
      <c r="B46" s="11" t="s">
        <v>1</v>
      </c>
      <c r="C46" s="4" t="s">
        <v>61</v>
      </c>
      <c r="D46" s="11" t="s">
        <v>62</v>
      </c>
      <c r="E46" s="4" t="s">
        <v>63</v>
      </c>
      <c r="F46" s="11" t="s">
        <v>64</v>
      </c>
      <c r="G46" s="4" t="s">
        <v>3</v>
      </c>
      <c r="H46" s="11" t="s">
        <v>3</v>
      </c>
      <c r="I46" s="12">
        <v>81500</v>
      </c>
      <c r="J46" s="12">
        <v>81500</v>
      </c>
      <c r="K46" s="18">
        <f t="shared" si="0"/>
        <v>100</v>
      </c>
    </row>
    <row r="47" spans="1:11" ht="51" outlineLevel="3">
      <c r="A47" s="19" t="s">
        <v>12</v>
      </c>
      <c r="B47" s="14" t="s">
        <v>1</v>
      </c>
      <c r="C47" s="13" t="s">
        <v>61</v>
      </c>
      <c r="D47" s="14" t="s">
        <v>62</v>
      </c>
      <c r="E47" s="13" t="s">
        <v>63</v>
      </c>
      <c r="F47" s="14" t="s">
        <v>64</v>
      </c>
      <c r="G47" s="13" t="s">
        <v>17</v>
      </c>
      <c r="H47" s="14" t="s">
        <v>18</v>
      </c>
      <c r="I47" s="15">
        <v>78000</v>
      </c>
      <c r="J47" s="15">
        <v>78000</v>
      </c>
      <c r="K47" s="20">
        <f t="shared" si="0"/>
        <v>100</v>
      </c>
    </row>
    <row r="48" spans="1:11" ht="51" outlineLevel="3">
      <c r="A48" s="19" t="s">
        <v>12</v>
      </c>
      <c r="B48" s="14" t="s">
        <v>1</v>
      </c>
      <c r="C48" s="13" t="s">
        <v>61</v>
      </c>
      <c r="D48" s="14" t="s">
        <v>62</v>
      </c>
      <c r="E48" s="13" t="s">
        <v>63</v>
      </c>
      <c r="F48" s="14" t="s">
        <v>64</v>
      </c>
      <c r="G48" s="13" t="s">
        <v>27</v>
      </c>
      <c r="H48" s="14" t="s">
        <v>28</v>
      </c>
      <c r="I48" s="15">
        <v>3500</v>
      </c>
      <c r="J48" s="15">
        <v>3500</v>
      </c>
      <c r="K48" s="20">
        <f t="shared" si="0"/>
        <v>100</v>
      </c>
    </row>
    <row r="49" spans="1:11" ht="38.25" outlineLevel="1">
      <c r="A49" s="17" t="s">
        <v>12</v>
      </c>
      <c r="B49" s="11" t="s">
        <v>1</v>
      </c>
      <c r="C49" s="4" t="s">
        <v>65</v>
      </c>
      <c r="D49" s="11" t="s">
        <v>66</v>
      </c>
      <c r="E49" s="4" t="s">
        <v>3</v>
      </c>
      <c r="F49" s="11" t="s">
        <v>3</v>
      </c>
      <c r="G49" s="4" t="s">
        <v>3</v>
      </c>
      <c r="H49" s="11" t="s">
        <v>3</v>
      </c>
      <c r="I49" s="12">
        <v>2058835.71</v>
      </c>
      <c r="J49" s="12">
        <v>1390496.4</v>
      </c>
      <c r="K49" s="18">
        <f t="shared" si="0"/>
        <v>67.53799699734176</v>
      </c>
    </row>
    <row r="50" spans="1:11" ht="38.25" outlineLevel="2">
      <c r="A50" s="17" t="s">
        <v>12</v>
      </c>
      <c r="B50" s="11" t="s">
        <v>1</v>
      </c>
      <c r="C50" s="4" t="s">
        <v>65</v>
      </c>
      <c r="D50" s="11" t="s">
        <v>66</v>
      </c>
      <c r="E50" s="4" t="s">
        <v>67</v>
      </c>
      <c r="F50" s="11" t="s">
        <v>68</v>
      </c>
      <c r="G50" s="4" t="s">
        <v>3</v>
      </c>
      <c r="H50" s="11" t="s">
        <v>3</v>
      </c>
      <c r="I50" s="12">
        <v>147845.71</v>
      </c>
      <c r="J50" s="12">
        <v>142666.4</v>
      </c>
      <c r="K50" s="18">
        <f t="shared" si="0"/>
        <v>96.49681414496234</v>
      </c>
    </row>
    <row r="51" spans="1:11" ht="38.25" outlineLevel="3">
      <c r="A51" s="19" t="s">
        <v>12</v>
      </c>
      <c r="B51" s="14" t="s">
        <v>1</v>
      </c>
      <c r="C51" s="13" t="s">
        <v>65</v>
      </c>
      <c r="D51" s="14" t="s">
        <v>66</v>
      </c>
      <c r="E51" s="13" t="s">
        <v>67</v>
      </c>
      <c r="F51" s="14" t="s">
        <v>68</v>
      </c>
      <c r="G51" s="13" t="s">
        <v>69</v>
      </c>
      <c r="H51" s="14" t="s">
        <v>70</v>
      </c>
      <c r="I51" s="15">
        <v>4390.58</v>
      </c>
      <c r="J51" s="15">
        <v>0</v>
      </c>
      <c r="K51" s="20">
        <f t="shared" si="0"/>
        <v>0</v>
      </c>
    </row>
    <row r="52" spans="1:11" ht="38.25" outlineLevel="3">
      <c r="A52" s="19" t="s">
        <v>12</v>
      </c>
      <c r="B52" s="14" t="s">
        <v>1</v>
      </c>
      <c r="C52" s="13" t="s">
        <v>65</v>
      </c>
      <c r="D52" s="14" t="s">
        <v>66</v>
      </c>
      <c r="E52" s="13" t="s">
        <v>67</v>
      </c>
      <c r="F52" s="14" t="s">
        <v>68</v>
      </c>
      <c r="G52" s="13" t="s">
        <v>27</v>
      </c>
      <c r="H52" s="14" t="s">
        <v>28</v>
      </c>
      <c r="I52" s="15">
        <v>143455.13</v>
      </c>
      <c r="J52" s="15">
        <v>142666.4</v>
      </c>
      <c r="K52" s="20">
        <f t="shared" si="0"/>
        <v>99.4501904532797</v>
      </c>
    </row>
    <row r="53" spans="1:11" ht="89.25" outlineLevel="2">
      <c r="A53" s="17" t="s">
        <v>12</v>
      </c>
      <c r="B53" s="11" t="s">
        <v>1</v>
      </c>
      <c r="C53" s="4" t="s">
        <v>65</v>
      </c>
      <c r="D53" s="11" t="s">
        <v>66</v>
      </c>
      <c r="E53" s="4" t="s">
        <v>71</v>
      </c>
      <c r="F53" s="11" t="s">
        <v>72</v>
      </c>
      <c r="G53" s="4" t="s">
        <v>3</v>
      </c>
      <c r="H53" s="11" t="s">
        <v>3</v>
      </c>
      <c r="I53" s="12">
        <v>1840000</v>
      </c>
      <c r="J53" s="12">
        <v>1210000</v>
      </c>
      <c r="K53" s="18">
        <f t="shared" si="0"/>
        <v>65.76086956521739</v>
      </c>
    </row>
    <row r="54" spans="1:11" ht="89.25" outlineLevel="3">
      <c r="A54" s="19" t="s">
        <v>12</v>
      </c>
      <c r="B54" s="14" t="s">
        <v>1</v>
      </c>
      <c r="C54" s="13" t="s">
        <v>65</v>
      </c>
      <c r="D54" s="14" t="s">
        <v>66</v>
      </c>
      <c r="E54" s="13" t="s">
        <v>71</v>
      </c>
      <c r="F54" s="14" t="s">
        <v>72</v>
      </c>
      <c r="G54" s="13" t="s">
        <v>27</v>
      </c>
      <c r="H54" s="14" t="s">
        <v>28</v>
      </c>
      <c r="I54" s="15">
        <v>1840000</v>
      </c>
      <c r="J54" s="15">
        <v>1210000</v>
      </c>
      <c r="K54" s="20">
        <f t="shared" si="0"/>
        <v>65.76086956521739</v>
      </c>
    </row>
    <row r="55" spans="1:11" ht="76.5" outlineLevel="2">
      <c r="A55" s="17" t="s">
        <v>12</v>
      </c>
      <c r="B55" s="11" t="s">
        <v>1</v>
      </c>
      <c r="C55" s="4" t="s">
        <v>65</v>
      </c>
      <c r="D55" s="11" t="s">
        <v>66</v>
      </c>
      <c r="E55" s="4" t="s">
        <v>73</v>
      </c>
      <c r="F55" s="11" t="s">
        <v>74</v>
      </c>
      <c r="G55" s="4" t="s">
        <v>3</v>
      </c>
      <c r="H55" s="11" t="s">
        <v>3</v>
      </c>
      <c r="I55" s="12">
        <v>70990</v>
      </c>
      <c r="J55" s="12">
        <v>37830</v>
      </c>
      <c r="K55" s="18">
        <f t="shared" si="0"/>
        <v>53.28919566136076</v>
      </c>
    </row>
    <row r="56" spans="1:11" ht="76.5" outlineLevel="3">
      <c r="A56" s="19" t="s">
        <v>12</v>
      </c>
      <c r="B56" s="14" t="s">
        <v>1</v>
      </c>
      <c r="C56" s="13" t="s">
        <v>65</v>
      </c>
      <c r="D56" s="14" t="s">
        <v>66</v>
      </c>
      <c r="E56" s="13" t="s">
        <v>73</v>
      </c>
      <c r="F56" s="14" t="s">
        <v>74</v>
      </c>
      <c r="G56" s="13" t="s">
        <v>27</v>
      </c>
      <c r="H56" s="14" t="s">
        <v>28</v>
      </c>
      <c r="I56" s="15">
        <v>70990</v>
      </c>
      <c r="J56" s="15">
        <v>37830</v>
      </c>
      <c r="K56" s="20">
        <f t="shared" si="0"/>
        <v>53.28919566136076</v>
      </c>
    </row>
    <row r="57" spans="1:11" ht="38.25" outlineLevel="1">
      <c r="A57" s="17" t="s">
        <v>12</v>
      </c>
      <c r="B57" s="11" t="s">
        <v>1</v>
      </c>
      <c r="C57" s="4" t="s">
        <v>75</v>
      </c>
      <c r="D57" s="11" t="s">
        <v>76</v>
      </c>
      <c r="E57" s="4" t="s">
        <v>3</v>
      </c>
      <c r="F57" s="11" t="s">
        <v>3</v>
      </c>
      <c r="G57" s="4" t="s">
        <v>3</v>
      </c>
      <c r="H57" s="11" t="s">
        <v>3</v>
      </c>
      <c r="I57" s="12">
        <v>99923.88</v>
      </c>
      <c r="J57" s="12">
        <v>99923.88</v>
      </c>
      <c r="K57" s="18">
        <f t="shared" si="0"/>
        <v>100</v>
      </c>
    </row>
    <row r="58" spans="1:11" ht="51" outlineLevel="2">
      <c r="A58" s="17" t="s">
        <v>12</v>
      </c>
      <c r="B58" s="11" t="s">
        <v>1</v>
      </c>
      <c r="C58" s="4" t="s">
        <v>75</v>
      </c>
      <c r="D58" s="11" t="s">
        <v>76</v>
      </c>
      <c r="E58" s="4" t="s">
        <v>77</v>
      </c>
      <c r="F58" s="11" t="s">
        <v>78</v>
      </c>
      <c r="G58" s="4" t="s">
        <v>3</v>
      </c>
      <c r="H58" s="11" t="s">
        <v>3</v>
      </c>
      <c r="I58" s="12">
        <v>99923.88</v>
      </c>
      <c r="J58" s="12">
        <v>99923.88</v>
      </c>
      <c r="K58" s="18">
        <f t="shared" si="0"/>
        <v>100</v>
      </c>
    </row>
    <row r="59" spans="1:11" ht="51" outlineLevel="3">
      <c r="A59" s="19" t="s">
        <v>12</v>
      </c>
      <c r="B59" s="14" t="s">
        <v>1</v>
      </c>
      <c r="C59" s="13" t="s">
        <v>75</v>
      </c>
      <c r="D59" s="14" t="s">
        <v>76</v>
      </c>
      <c r="E59" s="13" t="s">
        <v>77</v>
      </c>
      <c r="F59" s="14" t="s">
        <v>78</v>
      </c>
      <c r="G59" s="13" t="s">
        <v>69</v>
      </c>
      <c r="H59" s="14" t="s">
        <v>70</v>
      </c>
      <c r="I59" s="15">
        <v>99923.88</v>
      </c>
      <c r="J59" s="15">
        <v>99923.88</v>
      </c>
      <c r="K59" s="20">
        <f t="shared" si="0"/>
        <v>100</v>
      </c>
    </row>
    <row r="60" spans="1:11" ht="38.25" outlineLevel="1">
      <c r="A60" s="17" t="s">
        <v>12</v>
      </c>
      <c r="B60" s="11" t="s">
        <v>1</v>
      </c>
      <c r="C60" s="4" t="s">
        <v>79</v>
      </c>
      <c r="D60" s="11" t="s">
        <v>80</v>
      </c>
      <c r="E60" s="4" t="s">
        <v>3</v>
      </c>
      <c r="F60" s="11" t="s">
        <v>3</v>
      </c>
      <c r="G60" s="4" t="s">
        <v>3</v>
      </c>
      <c r="H60" s="11" t="s">
        <v>3</v>
      </c>
      <c r="I60" s="12">
        <v>447430</v>
      </c>
      <c r="J60" s="12">
        <v>447430</v>
      </c>
      <c r="K60" s="18">
        <f t="shared" si="0"/>
        <v>100</v>
      </c>
    </row>
    <row r="61" spans="1:11" ht="89.25" outlineLevel="2">
      <c r="A61" s="17" t="s">
        <v>12</v>
      </c>
      <c r="B61" s="11" t="s">
        <v>1</v>
      </c>
      <c r="C61" s="4" t="s">
        <v>79</v>
      </c>
      <c r="D61" s="11" t="s">
        <v>80</v>
      </c>
      <c r="E61" s="4" t="s">
        <v>71</v>
      </c>
      <c r="F61" s="11" t="s">
        <v>72</v>
      </c>
      <c r="G61" s="4" t="s">
        <v>3</v>
      </c>
      <c r="H61" s="11" t="s">
        <v>3</v>
      </c>
      <c r="I61" s="12">
        <v>443000</v>
      </c>
      <c r="J61" s="12">
        <v>443000</v>
      </c>
      <c r="K61" s="18">
        <f t="shared" si="0"/>
        <v>100</v>
      </c>
    </row>
    <row r="62" spans="1:11" ht="89.25" outlineLevel="3">
      <c r="A62" s="19" t="s">
        <v>12</v>
      </c>
      <c r="B62" s="14" t="s">
        <v>1</v>
      </c>
      <c r="C62" s="13" t="s">
        <v>79</v>
      </c>
      <c r="D62" s="14" t="s">
        <v>80</v>
      </c>
      <c r="E62" s="13" t="s">
        <v>71</v>
      </c>
      <c r="F62" s="14" t="s">
        <v>72</v>
      </c>
      <c r="G62" s="13" t="s">
        <v>27</v>
      </c>
      <c r="H62" s="14" t="s">
        <v>28</v>
      </c>
      <c r="I62" s="15">
        <v>443000</v>
      </c>
      <c r="J62" s="15">
        <v>443000</v>
      </c>
      <c r="K62" s="20">
        <f t="shared" si="0"/>
        <v>100</v>
      </c>
    </row>
    <row r="63" spans="1:11" ht="76.5" outlineLevel="2">
      <c r="A63" s="17" t="s">
        <v>12</v>
      </c>
      <c r="B63" s="11" t="s">
        <v>1</v>
      </c>
      <c r="C63" s="4" t="s">
        <v>79</v>
      </c>
      <c r="D63" s="11" t="s">
        <v>80</v>
      </c>
      <c r="E63" s="4" t="s">
        <v>73</v>
      </c>
      <c r="F63" s="11" t="s">
        <v>74</v>
      </c>
      <c r="G63" s="4" t="s">
        <v>3</v>
      </c>
      <c r="H63" s="11" t="s">
        <v>3</v>
      </c>
      <c r="I63" s="12">
        <v>4430</v>
      </c>
      <c r="J63" s="12">
        <v>4430</v>
      </c>
      <c r="K63" s="18">
        <f t="shared" si="0"/>
        <v>100</v>
      </c>
    </row>
    <row r="64" spans="1:11" ht="76.5" outlineLevel="3">
      <c r="A64" s="19" t="s">
        <v>12</v>
      </c>
      <c r="B64" s="14" t="s">
        <v>1</v>
      </c>
      <c r="C64" s="13" t="s">
        <v>79</v>
      </c>
      <c r="D64" s="14" t="s">
        <v>80</v>
      </c>
      <c r="E64" s="13" t="s">
        <v>73</v>
      </c>
      <c r="F64" s="14" t="s">
        <v>74</v>
      </c>
      <c r="G64" s="13" t="s">
        <v>27</v>
      </c>
      <c r="H64" s="14" t="s">
        <v>28</v>
      </c>
      <c r="I64" s="15">
        <v>4430</v>
      </c>
      <c r="J64" s="15">
        <v>4430</v>
      </c>
      <c r="K64" s="20">
        <f t="shared" si="0"/>
        <v>100</v>
      </c>
    </row>
    <row r="65" spans="1:11" ht="38.25" outlineLevel="1">
      <c r="A65" s="17" t="s">
        <v>12</v>
      </c>
      <c r="B65" s="11" t="s">
        <v>1</v>
      </c>
      <c r="C65" s="4" t="s">
        <v>81</v>
      </c>
      <c r="D65" s="11" t="s">
        <v>82</v>
      </c>
      <c r="E65" s="4" t="s">
        <v>3</v>
      </c>
      <c r="F65" s="11" t="s">
        <v>3</v>
      </c>
      <c r="G65" s="4" t="s">
        <v>3</v>
      </c>
      <c r="H65" s="11" t="s">
        <v>3</v>
      </c>
      <c r="I65" s="12">
        <v>21950</v>
      </c>
      <c r="J65" s="12">
        <v>21949.06</v>
      </c>
      <c r="K65" s="18">
        <f t="shared" si="0"/>
        <v>99.99571753986332</v>
      </c>
    </row>
    <row r="66" spans="1:11" ht="63.75" outlineLevel="2">
      <c r="A66" s="17" t="s">
        <v>12</v>
      </c>
      <c r="B66" s="11" t="s">
        <v>1</v>
      </c>
      <c r="C66" s="4" t="s">
        <v>81</v>
      </c>
      <c r="D66" s="11" t="s">
        <v>82</v>
      </c>
      <c r="E66" s="4" t="s">
        <v>83</v>
      </c>
      <c r="F66" s="11" t="s">
        <v>84</v>
      </c>
      <c r="G66" s="4" t="s">
        <v>3</v>
      </c>
      <c r="H66" s="11" t="s">
        <v>3</v>
      </c>
      <c r="I66" s="12">
        <v>21950</v>
      </c>
      <c r="J66" s="12">
        <v>21949.06</v>
      </c>
      <c r="K66" s="18">
        <f t="shared" si="0"/>
        <v>99.99571753986332</v>
      </c>
    </row>
    <row r="67" spans="1:11" ht="63.75" outlineLevel="3">
      <c r="A67" s="19" t="s">
        <v>12</v>
      </c>
      <c r="B67" s="14" t="s">
        <v>1</v>
      </c>
      <c r="C67" s="13" t="s">
        <v>81</v>
      </c>
      <c r="D67" s="14" t="s">
        <v>82</v>
      </c>
      <c r="E67" s="13" t="s">
        <v>83</v>
      </c>
      <c r="F67" s="14" t="s">
        <v>84</v>
      </c>
      <c r="G67" s="13" t="s">
        <v>27</v>
      </c>
      <c r="H67" s="14" t="s">
        <v>28</v>
      </c>
      <c r="I67" s="15">
        <v>21950</v>
      </c>
      <c r="J67" s="15">
        <v>21949.06</v>
      </c>
      <c r="K67" s="20">
        <f t="shared" si="0"/>
        <v>99.99571753986332</v>
      </c>
    </row>
    <row r="68" spans="1:11" ht="38.25" outlineLevel="1">
      <c r="A68" s="17" t="s">
        <v>12</v>
      </c>
      <c r="B68" s="11" t="s">
        <v>1</v>
      </c>
      <c r="C68" s="4" t="s">
        <v>85</v>
      </c>
      <c r="D68" s="11" t="s">
        <v>86</v>
      </c>
      <c r="E68" s="4" t="s">
        <v>3</v>
      </c>
      <c r="F68" s="11" t="s">
        <v>3</v>
      </c>
      <c r="G68" s="4" t="s">
        <v>3</v>
      </c>
      <c r="H68" s="11" t="s">
        <v>3</v>
      </c>
      <c r="I68" s="12">
        <v>417673.82</v>
      </c>
      <c r="J68" s="12">
        <v>397488.82</v>
      </c>
      <c r="K68" s="18">
        <f t="shared" si="0"/>
        <v>95.16728149252927</v>
      </c>
    </row>
    <row r="69" spans="1:11" ht="38.25" outlineLevel="2">
      <c r="A69" s="17" t="s">
        <v>12</v>
      </c>
      <c r="B69" s="11" t="s">
        <v>1</v>
      </c>
      <c r="C69" s="4" t="s">
        <v>85</v>
      </c>
      <c r="D69" s="11" t="s">
        <v>86</v>
      </c>
      <c r="E69" s="4" t="s">
        <v>87</v>
      </c>
      <c r="F69" s="11" t="s">
        <v>88</v>
      </c>
      <c r="G69" s="4" t="s">
        <v>3</v>
      </c>
      <c r="H69" s="11" t="s">
        <v>3</v>
      </c>
      <c r="I69" s="12">
        <v>417673.82</v>
      </c>
      <c r="J69" s="12">
        <v>397488.82</v>
      </c>
      <c r="K69" s="18">
        <f t="shared" si="0"/>
        <v>95.16728149252927</v>
      </c>
    </row>
    <row r="70" spans="1:11" ht="38.25" outlineLevel="3">
      <c r="A70" s="19" t="s">
        <v>12</v>
      </c>
      <c r="B70" s="14" t="s">
        <v>1</v>
      </c>
      <c r="C70" s="13" t="s">
        <v>85</v>
      </c>
      <c r="D70" s="14" t="s">
        <v>86</v>
      </c>
      <c r="E70" s="13" t="s">
        <v>87</v>
      </c>
      <c r="F70" s="14" t="s">
        <v>88</v>
      </c>
      <c r="G70" s="13" t="s">
        <v>27</v>
      </c>
      <c r="H70" s="14" t="s">
        <v>28</v>
      </c>
      <c r="I70" s="15">
        <v>417673.82</v>
      </c>
      <c r="J70" s="15">
        <v>397488.82</v>
      </c>
      <c r="K70" s="20">
        <f t="shared" si="0"/>
        <v>95.16728149252927</v>
      </c>
    </row>
    <row r="71" spans="1:11" ht="38.25" outlineLevel="1">
      <c r="A71" s="17" t="s">
        <v>12</v>
      </c>
      <c r="B71" s="11" t="s">
        <v>1</v>
      </c>
      <c r="C71" s="4" t="s">
        <v>89</v>
      </c>
      <c r="D71" s="11" t="s">
        <v>90</v>
      </c>
      <c r="E71" s="4" t="s">
        <v>3</v>
      </c>
      <c r="F71" s="11" t="s">
        <v>3</v>
      </c>
      <c r="G71" s="4" t="s">
        <v>3</v>
      </c>
      <c r="H71" s="11" t="s">
        <v>3</v>
      </c>
      <c r="I71" s="12">
        <v>994981.32</v>
      </c>
      <c r="J71" s="12">
        <v>993825.29</v>
      </c>
      <c r="K71" s="18">
        <f t="shared" si="0"/>
        <v>99.88381389913934</v>
      </c>
    </row>
    <row r="72" spans="1:11" ht="38.25" outlineLevel="2">
      <c r="A72" s="17" t="s">
        <v>12</v>
      </c>
      <c r="B72" s="11" t="s">
        <v>1</v>
      </c>
      <c r="C72" s="4" t="s">
        <v>89</v>
      </c>
      <c r="D72" s="11" t="s">
        <v>90</v>
      </c>
      <c r="E72" s="4" t="s">
        <v>91</v>
      </c>
      <c r="F72" s="11" t="s">
        <v>92</v>
      </c>
      <c r="G72" s="4" t="s">
        <v>3</v>
      </c>
      <c r="H72" s="11" t="s">
        <v>3</v>
      </c>
      <c r="I72" s="12">
        <v>788814.52</v>
      </c>
      <c r="J72" s="12">
        <v>787658.49</v>
      </c>
      <c r="K72" s="18">
        <f t="shared" si="0"/>
        <v>99.8534471703183</v>
      </c>
    </row>
    <row r="73" spans="1:11" ht="38.25" outlineLevel="3">
      <c r="A73" s="19" t="s">
        <v>12</v>
      </c>
      <c r="B73" s="14" t="s">
        <v>1</v>
      </c>
      <c r="C73" s="13" t="s">
        <v>89</v>
      </c>
      <c r="D73" s="14" t="s">
        <v>90</v>
      </c>
      <c r="E73" s="13" t="s">
        <v>91</v>
      </c>
      <c r="F73" s="14" t="s">
        <v>92</v>
      </c>
      <c r="G73" s="13" t="s">
        <v>93</v>
      </c>
      <c r="H73" s="14" t="s">
        <v>18</v>
      </c>
      <c r="I73" s="15">
        <v>605181.98</v>
      </c>
      <c r="J73" s="15">
        <v>604821.63</v>
      </c>
      <c r="K73" s="20">
        <f t="shared" si="0"/>
        <v>99.94045592699241</v>
      </c>
    </row>
    <row r="74" spans="1:11" ht="38.25" outlineLevel="3">
      <c r="A74" s="19" t="s">
        <v>12</v>
      </c>
      <c r="B74" s="14" t="s">
        <v>1</v>
      </c>
      <c r="C74" s="13" t="s">
        <v>89</v>
      </c>
      <c r="D74" s="14" t="s">
        <v>90</v>
      </c>
      <c r="E74" s="13" t="s">
        <v>91</v>
      </c>
      <c r="F74" s="14" t="s">
        <v>92</v>
      </c>
      <c r="G74" s="13" t="s">
        <v>94</v>
      </c>
      <c r="H74" s="14" t="s">
        <v>24</v>
      </c>
      <c r="I74" s="15">
        <v>1600</v>
      </c>
      <c r="J74" s="15">
        <v>1600</v>
      </c>
      <c r="K74" s="20">
        <f aca="true" t="shared" si="1" ref="K74:K98">SUM(J74/I74*100)</f>
        <v>100</v>
      </c>
    </row>
    <row r="75" spans="1:11" ht="38.25" outlineLevel="3">
      <c r="A75" s="19" t="s">
        <v>12</v>
      </c>
      <c r="B75" s="14" t="s">
        <v>1</v>
      </c>
      <c r="C75" s="13" t="s">
        <v>89</v>
      </c>
      <c r="D75" s="14" t="s">
        <v>90</v>
      </c>
      <c r="E75" s="13" t="s">
        <v>91</v>
      </c>
      <c r="F75" s="14" t="s">
        <v>92</v>
      </c>
      <c r="G75" s="13" t="s">
        <v>25</v>
      </c>
      <c r="H75" s="14" t="s">
        <v>26</v>
      </c>
      <c r="I75" s="15">
        <v>12020</v>
      </c>
      <c r="J75" s="15">
        <v>12020</v>
      </c>
      <c r="K75" s="20">
        <f t="shared" si="1"/>
        <v>100</v>
      </c>
    </row>
    <row r="76" spans="1:11" ht="38.25" outlineLevel="3">
      <c r="A76" s="19" t="s">
        <v>12</v>
      </c>
      <c r="B76" s="14" t="s">
        <v>1</v>
      </c>
      <c r="C76" s="13" t="s">
        <v>89</v>
      </c>
      <c r="D76" s="14" t="s">
        <v>90</v>
      </c>
      <c r="E76" s="13" t="s">
        <v>91</v>
      </c>
      <c r="F76" s="14" t="s">
        <v>92</v>
      </c>
      <c r="G76" s="13" t="s">
        <v>27</v>
      </c>
      <c r="H76" s="14" t="s">
        <v>28</v>
      </c>
      <c r="I76" s="15">
        <v>169493.1</v>
      </c>
      <c r="J76" s="15">
        <v>168697.42</v>
      </c>
      <c r="K76" s="20">
        <f t="shared" si="1"/>
        <v>99.53055316116114</v>
      </c>
    </row>
    <row r="77" spans="1:11" ht="38.25" outlineLevel="3">
      <c r="A77" s="19" t="s">
        <v>12</v>
      </c>
      <c r="B77" s="14" t="s">
        <v>1</v>
      </c>
      <c r="C77" s="13" t="s">
        <v>89</v>
      </c>
      <c r="D77" s="14" t="s">
        <v>90</v>
      </c>
      <c r="E77" s="13" t="s">
        <v>91</v>
      </c>
      <c r="F77" s="14" t="s">
        <v>92</v>
      </c>
      <c r="G77" s="13" t="s">
        <v>33</v>
      </c>
      <c r="H77" s="14" t="s">
        <v>34</v>
      </c>
      <c r="I77" s="15">
        <v>519.44</v>
      </c>
      <c r="J77" s="15">
        <v>519.44</v>
      </c>
      <c r="K77" s="20">
        <f t="shared" si="1"/>
        <v>100</v>
      </c>
    </row>
    <row r="78" spans="1:11" ht="51" outlineLevel="2">
      <c r="A78" s="17" t="s">
        <v>12</v>
      </c>
      <c r="B78" s="11" t="s">
        <v>1</v>
      </c>
      <c r="C78" s="4" t="s">
        <v>89</v>
      </c>
      <c r="D78" s="11" t="s">
        <v>90</v>
      </c>
      <c r="E78" s="4" t="s">
        <v>37</v>
      </c>
      <c r="F78" s="11" t="s">
        <v>38</v>
      </c>
      <c r="G78" s="4" t="s">
        <v>3</v>
      </c>
      <c r="H78" s="11" t="s">
        <v>3</v>
      </c>
      <c r="I78" s="12">
        <v>206166.8</v>
      </c>
      <c r="J78" s="12">
        <v>206166.8</v>
      </c>
      <c r="K78" s="18">
        <f t="shared" si="1"/>
        <v>100</v>
      </c>
    </row>
    <row r="79" spans="1:11" ht="51" outlineLevel="3">
      <c r="A79" s="19" t="s">
        <v>12</v>
      </c>
      <c r="B79" s="14" t="s">
        <v>1</v>
      </c>
      <c r="C79" s="13" t="s">
        <v>89</v>
      </c>
      <c r="D79" s="14" t="s">
        <v>90</v>
      </c>
      <c r="E79" s="13" t="s">
        <v>37</v>
      </c>
      <c r="F79" s="14" t="s">
        <v>38</v>
      </c>
      <c r="G79" s="13" t="s">
        <v>93</v>
      </c>
      <c r="H79" s="14" t="s">
        <v>18</v>
      </c>
      <c r="I79" s="15">
        <v>206166.8</v>
      </c>
      <c r="J79" s="15">
        <v>206166.8</v>
      </c>
      <c r="K79" s="20">
        <f t="shared" si="1"/>
        <v>100</v>
      </c>
    </row>
    <row r="80" spans="1:11" ht="38.25" outlineLevel="1">
      <c r="A80" s="17" t="s">
        <v>12</v>
      </c>
      <c r="B80" s="11" t="s">
        <v>1</v>
      </c>
      <c r="C80" s="4" t="s">
        <v>95</v>
      </c>
      <c r="D80" s="11" t="s">
        <v>96</v>
      </c>
      <c r="E80" s="4" t="s">
        <v>3</v>
      </c>
      <c r="F80" s="11" t="s">
        <v>3</v>
      </c>
      <c r="G80" s="4" t="s">
        <v>3</v>
      </c>
      <c r="H80" s="11" t="s">
        <v>3</v>
      </c>
      <c r="I80" s="12">
        <v>89607</v>
      </c>
      <c r="J80" s="12">
        <v>82647</v>
      </c>
      <c r="K80" s="18">
        <f t="shared" si="1"/>
        <v>92.23274967357462</v>
      </c>
    </row>
    <row r="81" spans="1:11" ht="51" outlineLevel="2">
      <c r="A81" s="17" t="s">
        <v>12</v>
      </c>
      <c r="B81" s="11" t="s">
        <v>1</v>
      </c>
      <c r="C81" s="4" t="s">
        <v>95</v>
      </c>
      <c r="D81" s="11" t="s">
        <v>96</v>
      </c>
      <c r="E81" s="4" t="s">
        <v>97</v>
      </c>
      <c r="F81" s="11" t="s">
        <v>98</v>
      </c>
      <c r="G81" s="4" t="s">
        <v>3</v>
      </c>
      <c r="H81" s="11" t="s">
        <v>3</v>
      </c>
      <c r="I81" s="12">
        <v>89607</v>
      </c>
      <c r="J81" s="12">
        <v>82647</v>
      </c>
      <c r="K81" s="18">
        <f t="shared" si="1"/>
        <v>92.23274967357462</v>
      </c>
    </row>
    <row r="82" spans="1:11" ht="51" outlineLevel="3">
      <c r="A82" s="19" t="s">
        <v>12</v>
      </c>
      <c r="B82" s="14" t="s">
        <v>1</v>
      </c>
      <c r="C82" s="13" t="s">
        <v>95</v>
      </c>
      <c r="D82" s="14" t="s">
        <v>96</v>
      </c>
      <c r="E82" s="13" t="s">
        <v>97</v>
      </c>
      <c r="F82" s="14" t="s">
        <v>98</v>
      </c>
      <c r="G82" s="13" t="s">
        <v>99</v>
      </c>
      <c r="H82" s="14" t="s">
        <v>100</v>
      </c>
      <c r="I82" s="15">
        <v>89607</v>
      </c>
      <c r="J82" s="15">
        <v>82647</v>
      </c>
      <c r="K82" s="20">
        <f t="shared" si="1"/>
        <v>92.23274967357462</v>
      </c>
    </row>
    <row r="83" spans="1:11" ht="38.25" outlineLevel="1">
      <c r="A83" s="17" t="s">
        <v>12</v>
      </c>
      <c r="B83" s="11" t="s">
        <v>1</v>
      </c>
      <c r="C83" s="4" t="s">
        <v>101</v>
      </c>
      <c r="D83" s="11" t="s">
        <v>102</v>
      </c>
      <c r="E83" s="4" t="s">
        <v>3</v>
      </c>
      <c r="F83" s="11" t="s">
        <v>3</v>
      </c>
      <c r="G83" s="4" t="s">
        <v>3</v>
      </c>
      <c r="H83" s="11" t="s">
        <v>3</v>
      </c>
      <c r="I83" s="12">
        <v>5000</v>
      </c>
      <c r="J83" s="12">
        <v>5000</v>
      </c>
      <c r="K83" s="18">
        <f t="shared" si="1"/>
        <v>100</v>
      </c>
    </row>
    <row r="84" spans="1:11" ht="38.25" outlineLevel="2">
      <c r="A84" s="17" t="s">
        <v>12</v>
      </c>
      <c r="B84" s="11" t="s">
        <v>1</v>
      </c>
      <c r="C84" s="4" t="s">
        <v>101</v>
      </c>
      <c r="D84" s="11" t="s">
        <v>102</v>
      </c>
      <c r="E84" s="4" t="s">
        <v>103</v>
      </c>
      <c r="F84" s="11" t="s">
        <v>104</v>
      </c>
      <c r="G84" s="4" t="s">
        <v>3</v>
      </c>
      <c r="H84" s="11" t="s">
        <v>3</v>
      </c>
      <c r="I84" s="12">
        <v>5000</v>
      </c>
      <c r="J84" s="12">
        <v>5000</v>
      </c>
      <c r="K84" s="18">
        <f t="shared" si="1"/>
        <v>100</v>
      </c>
    </row>
    <row r="85" spans="1:11" ht="38.25" outlineLevel="3">
      <c r="A85" s="19" t="s">
        <v>12</v>
      </c>
      <c r="B85" s="14" t="s">
        <v>1</v>
      </c>
      <c r="C85" s="13" t="s">
        <v>101</v>
      </c>
      <c r="D85" s="14" t="s">
        <v>102</v>
      </c>
      <c r="E85" s="13" t="s">
        <v>103</v>
      </c>
      <c r="F85" s="14" t="s">
        <v>104</v>
      </c>
      <c r="G85" s="13" t="s">
        <v>27</v>
      </c>
      <c r="H85" s="14" t="s">
        <v>28</v>
      </c>
      <c r="I85" s="15">
        <v>5000</v>
      </c>
      <c r="J85" s="15">
        <v>5000</v>
      </c>
      <c r="K85" s="20">
        <f t="shared" si="1"/>
        <v>100</v>
      </c>
    </row>
    <row r="86" spans="1:11" ht="38.25" outlineLevel="1">
      <c r="A86" s="17" t="s">
        <v>12</v>
      </c>
      <c r="B86" s="11" t="s">
        <v>1</v>
      </c>
      <c r="C86" s="4" t="s">
        <v>105</v>
      </c>
      <c r="D86" s="11" t="s">
        <v>106</v>
      </c>
      <c r="E86" s="4" t="s">
        <v>3</v>
      </c>
      <c r="F86" s="11" t="s">
        <v>3</v>
      </c>
      <c r="G86" s="4" t="s">
        <v>3</v>
      </c>
      <c r="H86" s="11" t="s">
        <v>3</v>
      </c>
      <c r="I86" s="12">
        <v>172323</v>
      </c>
      <c r="J86" s="12">
        <v>172323</v>
      </c>
      <c r="K86" s="18">
        <f t="shared" si="1"/>
        <v>100</v>
      </c>
    </row>
    <row r="87" spans="1:11" ht="38.25" outlineLevel="2">
      <c r="A87" s="17" t="s">
        <v>12</v>
      </c>
      <c r="B87" s="11" t="s">
        <v>1</v>
      </c>
      <c r="C87" s="4" t="s">
        <v>105</v>
      </c>
      <c r="D87" s="11" t="s">
        <v>106</v>
      </c>
      <c r="E87" s="4" t="s">
        <v>107</v>
      </c>
      <c r="F87" s="11" t="s">
        <v>108</v>
      </c>
      <c r="G87" s="4" t="s">
        <v>3</v>
      </c>
      <c r="H87" s="11" t="s">
        <v>3</v>
      </c>
      <c r="I87" s="12">
        <v>172323</v>
      </c>
      <c r="J87" s="12">
        <v>172323</v>
      </c>
      <c r="K87" s="18">
        <f t="shared" si="1"/>
        <v>100</v>
      </c>
    </row>
    <row r="88" spans="1:11" ht="38.25" outlineLevel="3">
      <c r="A88" s="19" t="s">
        <v>12</v>
      </c>
      <c r="B88" s="14" t="s">
        <v>1</v>
      </c>
      <c r="C88" s="13" t="s">
        <v>105</v>
      </c>
      <c r="D88" s="14" t="s">
        <v>106</v>
      </c>
      <c r="E88" s="13" t="s">
        <v>107</v>
      </c>
      <c r="F88" s="14" t="s">
        <v>108</v>
      </c>
      <c r="G88" s="13" t="s">
        <v>27</v>
      </c>
      <c r="H88" s="14" t="s">
        <v>28</v>
      </c>
      <c r="I88" s="15">
        <v>172323</v>
      </c>
      <c r="J88" s="15">
        <v>172323</v>
      </c>
      <c r="K88" s="20">
        <f t="shared" si="1"/>
        <v>100</v>
      </c>
    </row>
    <row r="89" spans="1:11" ht="25.5">
      <c r="A89" s="17" t="s">
        <v>109</v>
      </c>
      <c r="B89" s="11" t="s">
        <v>110</v>
      </c>
      <c r="C89" s="4" t="s">
        <v>3</v>
      </c>
      <c r="D89" s="11" t="s">
        <v>3</v>
      </c>
      <c r="E89" s="4" t="s">
        <v>3</v>
      </c>
      <c r="F89" s="11" t="s">
        <v>3</v>
      </c>
      <c r="G89" s="4" t="s">
        <v>3</v>
      </c>
      <c r="H89" s="11" t="s">
        <v>3</v>
      </c>
      <c r="I89" s="12">
        <v>356971.44</v>
      </c>
      <c r="J89" s="12">
        <v>328823.59</v>
      </c>
      <c r="K89" s="18">
        <f t="shared" si="1"/>
        <v>92.11481736466088</v>
      </c>
    </row>
    <row r="90" spans="1:11" ht="76.5" outlineLevel="1">
      <c r="A90" s="17" t="s">
        <v>109</v>
      </c>
      <c r="B90" s="11" t="s">
        <v>110</v>
      </c>
      <c r="C90" s="4" t="s">
        <v>111</v>
      </c>
      <c r="D90" s="11" t="s">
        <v>112</v>
      </c>
      <c r="E90" s="4" t="s">
        <v>3</v>
      </c>
      <c r="F90" s="11" t="s">
        <v>3</v>
      </c>
      <c r="G90" s="4" t="s">
        <v>3</v>
      </c>
      <c r="H90" s="11" t="s">
        <v>3</v>
      </c>
      <c r="I90" s="12">
        <v>354380.28</v>
      </c>
      <c r="J90" s="12">
        <v>326232.43</v>
      </c>
      <c r="K90" s="18">
        <f t="shared" si="1"/>
        <v>92.0571624357879</v>
      </c>
    </row>
    <row r="91" spans="1:11" ht="76.5" outlineLevel="2">
      <c r="A91" s="17" t="s">
        <v>109</v>
      </c>
      <c r="B91" s="11" t="s">
        <v>110</v>
      </c>
      <c r="C91" s="4" t="s">
        <v>111</v>
      </c>
      <c r="D91" s="11" t="s">
        <v>112</v>
      </c>
      <c r="E91" s="4" t="s">
        <v>21</v>
      </c>
      <c r="F91" s="11" t="s">
        <v>22</v>
      </c>
      <c r="G91" s="4" t="s">
        <v>3</v>
      </c>
      <c r="H91" s="11" t="s">
        <v>3</v>
      </c>
      <c r="I91" s="12">
        <v>1000</v>
      </c>
      <c r="J91" s="12">
        <v>926.71</v>
      </c>
      <c r="K91" s="18">
        <f t="shared" si="1"/>
        <v>92.671</v>
      </c>
    </row>
    <row r="92" spans="1:11" ht="76.5" outlineLevel="3">
      <c r="A92" s="19" t="s">
        <v>109</v>
      </c>
      <c r="B92" s="14" t="s">
        <v>110</v>
      </c>
      <c r="C92" s="13" t="s">
        <v>111</v>
      </c>
      <c r="D92" s="14" t="s">
        <v>112</v>
      </c>
      <c r="E92" s="13" t="s">
        <v>21</v>
      </c>
      <c r="F92" s="14" t="s">
        <v>22</v>
      </c>
      <c r="G92" s="13" t="s">
        <v>33</v>
      </c>
      <c r="H92" s="14" t="s">
        <v>34</v>
      </c>
      <c r="I92" s="15">
        <v>1000</v>
      </c>
      <c r="J92" s="15">
        <v>926.71</v>
      </c>
      <c r="K92" s="20">
        <f t="shared" si="1"/>
        <v>92.671</v>
      </c>
    </row>
    <row r="93" spans="1:11" ht="76.5" outlineLevel="2">
      <c r="A93" s="17" t="s">
        <v>109</v>
      </c>
      <c r="B93" s="11" t="s">
        <v>110</v>
      </c>
      <c r="C93" s="4" t="s">
        <v>111</v>
      </c>
      <c r="D93" s="11" t="s">
        <v>112</v>
      </c>
      <c r="E93" s="4" t="s">
        <v>113</v>
      </c>
      <c r="F93" s="11" t="s">
        <v>114</v>
      </c>
      <c r="G93" s="4" t="s">
        <v>3</v>
      </c>
      <c r="H93" s="11" t="s">
        <v>3</v>
      </c>
      <c r="I93" s="12">
        <v>353380.28</v>
      </c>
      <c r="J93" s="12">
        <v>325305.72</v>
      </c>
      <c r="K93" s="18">
        <f t="shared" si="1"/>
        <v>92.05542539046037</v>
      </c>
    </row>
    <row r="94" spans="1:11" ht="76.5" outlineLevel="3">
      <c r="A94" s="19" t="s">
        <v>109</v>
      </c>
      <c r="B94" s="14" t="s">
        <v>110</v>
      </c>
      <c r="C94" s="13" t="s">
        <v>111</v>
      </c>
      <c r="D94" s="14" t="s">
        <v>112</v>
      </c>
      <c r="E94" s="13" t="s">
        <v>113</v>
      </c>
      <c r="F94" s="14" t="s">
        <v>114</v>
      </c>
      <c r="G94" s="13" t="s">
        <v>17</v>
      </c>
      <c r="H94" s="14" t="s">
        <v>18</v>
      </c>
      <c r="I94" s="15">
        <v>353380.28</v>
      </c>
      <c r="J94" s="15">
        <v>325305.72</v>
      </c>
      <c r="K94" s="20">
        <f t="shared" si="1"/>
        <v>92.05542539046037</v>
      </c>
    </row>
    <row r="95" spans="1:11" ht="63.75" outlineLevel="1">
      <c r="A95" s="17" t="s">
        <v>109</v>
      </c>
      <c r="B95" s="11" t="s">
        <v>110</v>
      </c>
      <c r="C95" s="4" t="s">
        <v>39</v>
      </c>
      <c r="D95" s="11" t="s">
        <v>40</v>
      </c>
      <c r="E95" s="4" t="s">
        <v>3</v>
      </c>
      <c r="F95" s="11" t="s">
        <v>3</v>
      </c>
      <c r="G95" s="4" t="s">
        <v>3</v>
      </c>
      <c r="H95" s="11" t="s">
        <v>3</v>
      </c>
      <c r="I95" s="12">
        <v>2591.16</v>
      </c>
      <c r="J95" s="12">
        <v>2591.16</v>
      </c>
      <c r="K95" s="18">
        <f t="shared" si="1"/>
        <v>100</v>
      </c>
    </row>
    <row r="96" spans="1:11" ht="63.75" outlineLevel="2">
      <c r="A96" s="17" t="s">
        <v>109</v>
      </c>
      <c r="B96" s="11" t="s">
        <v>110</v>
      </c>
      <c r="C96" s="4" t="s">
        <v>39</v>
      </c>
      <c r="D96" s="11" t="s">
        <v>40</v>
      </c>
      <c r="E96" s="4" t="s">
        <v>21</v>
      </c>
      <c r="F96" s="11" t="s">
        <v>22</v>
      </c>
      <c r="G96" s="4" t="s">
        <v>3</v>
      </c>
      <c r="H96" s="11" t="s">
        <v>3</v>
      </c>
      <c r="I96" s="12">
        <v>2591.16</v>
      </c>
      <c r="J96" s="12">
        <v>2591.16</v>
      </c>
      <c r="K96" s="18">
        <f t="shared" si="1"/>
        <v>100</v>
      </c>
    </row>
    <row r="97" spans="1:11" ht="63.75" outlineLevel="3">
      <c r="A97" s="19" t="s">
        <v>109</v>
      </c>
      <c r="B97" s="14" t="s">
        <v>110</v>
      </c>
      <c r="C97" s="13" t="s">
        <v>39</v>
      </c>
      <c r="D97" s="14" t="s">
        <v>40</v>
      </c>
      <c r="E97" s="13" t="s">
        <v>21</v>
      </c>
      <c r="F97" s="14" t="s">
        <v>22</v>
      </c>
      <c r="G97" s="13" t="s">
        <v>29</v>
      </c>
      <c r="H97" s="14" t="s">
        <v>30</v>
      </c>
      <c r="I97" s="15">
        <v>2591.16</v>
      </c>
      <c r="J97" s="15">
        <v>2591.16</v>
      </c>
      <c r="K97" s="20">
        <f t="shared" si="1"/>
        <v>100</v>
      </c>
    </row>
    <row r="98" spans="1:11" ht="13.5" thickBot="1">
      <c r="A98" s="21" t="s">
        <v>0</v>
      </c>
      <c r="B98" s="22"/>
      <c r="C98" s="23"/>
      <c r="D98" s="22"/>
      <c r="E98" s="23"/>
      <c r="F98" s="22"/>
      <c r="G98" s="23"/>
      <c r="H98" s="22"/>
      <c r="I98" s="24">
        <v>10421510.27</v>
      </c>
      <c r="J98" s="24">
        <v>9681376.42</v>
      </c>
      <c r="K98" s="25">
        <f t="shared" si="1"/>
        <v>92.89801736193078</v>
      </c>
    </row>
    <row r="99" ht="42.75" customHeight="1"/>
    <row r="100" ht="42.75" customHeight="1"/>
  </sheetData>
  <sheetProtection/>
  <mergeCells count="3">
    <mergeCell ref="H1:K1"/>
    <mergeCell ref="A4:K4"/>
    <mergeCell ref="A7:K7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urist</cp:lastModifiedBy>
  <cp:lastPrinted>2014-03-28T01:09:31Z</cp:lastPrinted>
  <dcterms:created xsi:type="dcterms:W3CDTF">2002-03-11T10:22:12Z</dcterms:created>
  <dcterms:modified xsi:type="dcterms:W3CDTF">2014-03-28T01:10:06Z</dcterms:modified>
  <cp:category/>
  <cp:version/>
  <cp:contentType/>
  <cp:contentStatus/>
</cp:coreProperties>
</file>